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21600" windowHeight="103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'Sheet1'!$B$2:$N$29</definedName>
  </definedNames>
  <calcPr fullCalcOnLoad="1"/>
</workbook>
</file>

<file path=xl/sharedStrings.xml><?xml version="1.0" encoding="utf-8"?>
<sst xmlns="http://schemas.openxmlformats.org/spreadsheetml/2006/main" count="67" uniqueCount="53">
  <si>
    <t>417 Midget Juvenile Hockey League</t>
  </si>
  <si>
    <t>Playoff Schedule, Round 2</t>
  </si>
  <si>
    <t>Revision C</t>
  </si>
  <si>
    <t>Game #</t>
  </si>
  <si>
    <t>Home Team</t>
  </si>
  <si>
    <t>Home Score</t>
  </si>
  <si>
    <t>Visiting Team</t>
  </si>
  <si>
    <t>Visitor's Score</t>
  </si>
  <si>
    <t>Day</t>
  </si>
  <si>
    <t>Date</t>
  </si>
  <si>
    <t>Time</t>
  </si>
  <si>
    <t>Arena</t>
  </si>
  <si>
    <t>Winner</t>
  </si>
  <si>
    <t>Richmond Royals</t>
  </si>
  <si>
    <t>Carleton Place Kings</t>
  </si>
  <si>
    <t>Tuesday</t>
  </si>
  <si>
    <t>Richmond</t>
  </si>
  <si>
    <t>E2</t>
  </si>
  <si>
    <t>Sandy Hill</t>
  </si>
  <si>
    <t>Ottawa Centre</t>
  </si>
  <si>
    <t>Saturday</t>
  </si>
  <si>
    <t>E4</t>
  </si>
  <si>
    <t>NGS Braves</t>
  </si>
  <si>
    <t>Canterbury Crusaders</t>
  </si>
  <si>
    <t>Maxville</t>
  </si>
  <si>
    <t>E6</t>
  </si>
  <si>
    <t>Embrun Pantheres</t>
  </si>
  <si>
    <t>Clarence Senators</t>
  </si>
  <si>
    <t>Embrun</t>
  </si>
  <si>
    <t>E5</t>
  </si>
  <si>
    <t>West Carleton</t>
  </si>
  <si>
    <t>Osgoode Rideau Senators</t>
  </si>
  <si>
    <t>Carp</t>
  </si>
  <si>
    <t>E3</t>
  </si>
  <si>
    <t>SouthEnd Shifters</t>
  </si>
  <si>
    <t>SouthEnd Capitals</t>
  </si>
  <si>
    <t>Sunday</t>
  </si>
  <si>
    <t>Kilrea</t>
  </si>
  <si>
    <t>E1</t>
  </si>
  <si>
    <t>ROUND 3:</t>
  </si>
  <si>
    <t>THIRD ROUND, ONE-GAME ELIMINATION, FIRST TO SCORE WINS IF A TIE:</t>
  </si>
  <si>
    <t>E1 plays E6: Winner is F1, proceeds to Round 4</t>
  </si>
  <si>
    <t>E2 plays E5: Winner is F2, proceeds to Round 4</t>
  </si>
  <si>
    <t>E3 plays E4: Winner is F3, proceeds to Round 4</t>
  </si>
  <si>
    <t>ROUND 4:</t>
  </si>
  <si>
    <t>FOURTH ROUND, TOTAL TWO GAMES, ONE HOME, ONE AWAY, FIRST TO SCORE WINS IF A TIE:</t>
  </si>
  <si>
    <t>CHAMPIONSHIP: G1 VS. G2</t>
  </si>
  <si>
    <t>F1 plays F2</t>
  </si>
  <si>
    <t>First place is G1, proceeds to Championship</t>
  </si>
  <si>
    <t>F1 plays F3</t>
  </si>
  <si>
    <t>Second place is G2, proceeds to Championship</t>
  </si>
  <si>
    <t>F2 plays F3</t>
  </si>
  <si>
    <t>To be determined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</si>
</sst>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d\-mmm\-yy;@"/>
    <numFmt numFmtId="165" formatCode="[$-409]hh:mm:ss\ AM/PM;@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9"/>
  <sheetViews>
    <sheetView tabSelected="1" workbookViewId="0" topLeftCell="A1">
      <selection activeCell="B2" sqref="B2"/>
    </sheetView>
  </sheetViews>
  <sheetFormatPr defaultColWidth="9.140625" defaultRowHeight="12.75"/>
  <cols>
    <col min="2" max="2" width="8.00390625" style="0" customWidth="1"/>
    <col min="3" max="3" width="16.57421875" style="0" bestFit="1" customWidth="1"/>
    <col min="4" max="4" width="12.140625" style="0" bestFit="1" customWidth="1"/>
    <col min="5" max="5" width="23.140625" style="0" bestFit="1" customWidth="1"/>
    <col min="6" max="6" width="14.00390625" style="0" bestFit="1" customWidth="1"/>
    <col min="7" max="7" width="10.28125" style="0" customWidth="1"/>
    <col min="8" max="8" width="11.28125" style="0" customWidth="1"/>
    <col min="9" max="9" width="13.140625" style="0" customWidth="1"/>
    <col min="10" max="10" width="12.7109375" style="0" customWidth="1"/>
    <col min="11" max="11" width="7.57421875" style="0" bestFit="1" customWidth="1"/>
    <col min="12" max="12" width="19.7109375" style="0" customWidth="1"/>
  </cols>
  <sheetData>
    <row r="2" spans="2:12" ht="12.75">
      <c r="B2" s="1" t="s">
        <v>0</v>
      </c>
      <c r="K2" s="2"/>
      <c r="L2" s="2"/>
    </row>
    <row r="3" spans="2:12" ht="12.75">
      <c r="B3" s="1" t="s">
        <v>1</v>
      </c>
      <c r="K3" s="2"/>
      <c r="L3" s="1" t="s">
        <v>2</v>
      </c>
    </row>
    <row r="4" spans="11:12" ht="12.75">
      <c r="K4" s="2"/>
      <c r="L4" s="2"/>
    </row>
    <row r="5" spans="2:12" ht="12.75">
      <c r="B5" s="1" t="s">
        <v>3</v>
      </c>
      <c r="C5" s="1" t="s">
        <v>4</v>
      </c>
      <c r="D5" s="9" t="s">
        <v>5</v>
      </c>
      <c r="E5" s="3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12" t="s">
        <v>12</v>
      </c>
      <c r="L5" s="13"/>
    </row>
    <row r="6" spans="2:12" ht="12.75">
      <c r="B6" s="7">
        <v>169</v>
      </c>
      <c r="C6" s="1" t="s">
        <v>13</v>
      </c>
      <c r="D6" s="9">
        <v>4</v>
      </c>
      <c r="E6" s="5" t="s">
        <v>14</v>
      </c>
      <c r="F6" s="2">
        <v>0</v>
      </c>
      <c r="G6" s="7" t="s">
        <v>15</v>
      </c>
      <c r="H6" s="10">
        <v>38790</v>
      </c>
      <c r="I6" s="11">
        <v>0.8541666666666666</v>
      </c>
      <c r="J6" s="7" t="s">
        <v>16</v>
      </c>
      <c r="K6" s="7" t="s">
        <v>29</v>
      </c>
      <c r="L6" s="1" t="s">
        <v>13</v>
      </c>
    </row>
    <row r="7" spans="2:11" ht="12.75">
      <c r="B7" s="7">
        <v>172</v>
      </c>
      <c r="C7" s="4" t="s">
        <v>22</v>
      </c>
      <c r="D7" s="2">
        <v>3</v>
      </c>
      <c r="E7" s="1" t="s">
        <v>23</v>
      </c>
      <c r="F7" s="9">
        <v>7</v>
      </c>
      <c r="G7" s="7" t="s">
        <v>20</v>
      </c>
      <c r="H7" s="10">
        <f>DATE(2006,3,18)</f>
        <v>38794</v>
      </c>
      <c r="I7" s="11">
        <v>0.625</v>
      </c>
      <c r="J7" s="7" t="s">
        <v>24</v>
      </c>
      <c r="K7" s="8" t="s">
        <v>33</v>
      </c>
    </row>
    <row r="8" spans="2:12" ht="12.75">
      <c r="B8" s="7">
        <v>173</v>
      </c>
      <c r="C8" s="1" t="s">
        <v>18</v>
      </c>
      <c r="D8" s="9">
        <v>9</v>
      </c>
      <c r="E8" t="s">
        <v>19</v>
      </c>
      <c r="F8" s="2">
        <v>1</v>
      </c>
      <c r="G8" s="7" t="s">
        <v>20</v>
      </c>
      <c r="H8" s="10">
        <v>38794</v>
      </c>
      <c r="I8" s="11">
        <v>0.6458333333333334</v>
      </c>
      <c r="J8" s="7" t="s">
        <v>18</v>
      </c>
      <c r="K8" s="7" t="s">
        <v>17</v>
      </c>
      <c r="L8" s="1" t="s">
        <v>18</v>
      </c>
    </row>
    <row r="9" spans="2:11" ht="12.75">
      <c r="B9" s="7">
        <v>174</v>
      </c>
      <c r="C9" s="4" t="s">
        <v>26</v>
      </c>
      <c r="D9" s="2">
        <v>1</v>
      </c>
      <c r="E9" s="1" t="s">
        <v>27</v>
      </c>
      <c r="F9" s="9">
        <v>2</v>
      </c>
      <c r="G9" s="7" t="s">
        <v>20</v>
      </c>
      <c r="H9" s="10">
        <f>DATE(2006,3,18)</f>
        <v>38794</v>
      </c>
      <c r="I9" s="11">
        <v>0.875</v>
      </c>
      <c r="J9" s="7" t="s">
        <v>28</v>
      </c>
      <c r="K9" s="7" t="s">
        <v>25</v>
      </c>
    </row>
    <row r="10" spans="2:11" ht="12.75">
      <c r="B10" s="7">
        <v>170</v>
      </c>
      <c r="C10" s="1" t="s">
        <v>30</v>
      </c>
      <c r="D10" s="9">
        <v>6</v>
      </c>
      <c r="E10" s="5" t="s">
        <v>31</v>
      </c>
      <c r="F10" s="2">
        <v>3</v>
      </c>
      <c r="G10" s="7" t="s">
        <v>20</v>
      </c>
      <c r="H10" s="10">
        <f>DATE(2006,3,18)</f>
        <v>38794</v>
      </c>
      <c r="I10" s="11">
        <v>0.875</v>
      </c>
      <c r="J10" s="7" t="s">
        <v>32</v>
      </c>
      <c r="K10" s="7" t="s">
        <v>21</v>
      </c>
    </row>
    <row r="11" spans="2:11" ht="12.75">
      <c r="B11" s="7">
        <v>171</v>
      </c>
      <c r="C11" s="1" t="s">
        <v>34</v>
      </c>
      <c r="D11" s="9">
        <v>6</v>
      </c>
      <c r="E11" s="5" t="s">
        <v>35</v>
      </c>
      <c r="F11" s="2">
        <v>1</v>
      </c>
      <c r="G11" s="7" t="s">
        <v>36</v>
      </c>
      <c r="H11" s="10">
        <f>DATE(2006,3,19)</f>
        <v>38795</v>
      </c>
      <c r="I11" s="11">
        <v>0.875</v>
      </c>
      <c r="J11" s="7" t="s">
        <v>37</v>
      </c>
      <c r="K11" s="7" t="s">
        <v>38</v>
      </c>
    </row>
    <row r="12" spans="2:12" ht="12.75">
      <c r="B12" s="6"/>
      <c r="D12" s="6"/>
      <c r="E12" s="6"/>
      <c r="F12" s="6"/>
      <c r="G12" s="6"/>
      <c r="H12" s="6"/>
      <c r="I12" s="6"/>
      <c r="J12" s="6"/>
      <c r="K12" s="6"/>
      <c r="L12" s="2"/>
    </row>
    <row r="13" spans="2:12" ht="12.75">
      <c r="B13" s="4"/>
      <c r="L13" s="2"/>
    </row>
    <row r="14" spans="2:12" ht="12.75">
      <c r="B14" s="1" t="s">
        <v>39</v>
      </c>
      <c r="K14" s="2"/>
      <c r="L14" s="2"/>
    </row>
    <row r="15" spans="2:12" ht="12.75">
      <c r="B15" s="1" t="s">
        <v>40</v>
      </c>
      <c r="K15" s="2"/>
      <c r="L15" s="2"/>
    </row>
    <row r="16" spans="3:12" ht="12.75">
      <c r="C16" s="1" t="s">
        <v>34</v>
      </c>
      <c r="E16" s="1" t="s">
        <v>27</v>
      </c>
      <c r="G16" t="s">
        <v>52</v>
      </c>
      <c r="K16" t="s">
        <v>41</v>
      </c>
      <c r="L16" s="2"/>
    </row>
    <row r="17" spans="3:12" ht="12.75">
      <c r="C17" s="1" t="s">
        <v>18</v>
      </c>
      <c r="E17" s="1" t="s">
        <v>13</v>
      </c>
      <c r="G17" t="s">
        <v>52</v>
      </c>
      <c r="K17" t="s">
        <v>42</v>
      </c>
      <c r="L17" s="2"/>
    </row>
    <row r="18" spans="3:12" ht="12.75">
      <c r="C18" s="1" t="s">
        <v>23</v>
      </c>
      <c r="E18" s="1" t="s">
        <v>30</v>
      </c>
      <c r="G18" t="s">
        <v>52</v>
      </c>
      <c r="K18" t="s">
        <v>43</v>
      </c>
      <c r="L18" s="2"/>
    </row>
    <row r="20" ht="12.75">
      <c r="B20" s="1" t="s">
        <v>44</v>
      </c>
    </row>
    <row r="21" ht="12.75">
      <c r="B21" s="1" t="s">
        <v>45</v>
      </c>
    </row>
    <row r="22" ht="12.75">
      <c r="C22" t="s">
        <v>47</v>
      </c>
    </row>
    <row r="23" ht="12.75">
      <c r="C23" t="s">
        <v>49</v>
      </c>
    </row>
    <row r="24" ht="12.75">
      <c r="C24" t="s">
        <v>51</v>
      </c>
    </row>
    <row r="26" ht="12.75">
      <c r="C26" t="s">
        <v>48</v>
      </c>
    </row>
    <row r="27" ht="12.75">
      <c r="C27" t="s">
        <v>50</v>
      </c>
    </row>
    <row r="29" ht="12.75">
      <c r="B29" s="1" t="s">
        <v>46</v>
      </c>
    </row>
  </sheetData>
  <mergeCells count="1">
    <mergeCell ref="K5:L5"/>
  </mergeCells>
  <printOptions gridLines="1" horizontalCentered="1"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Bales</dc:creator>
  <cp:keywords/>
  <dc:description/>
  <cp:lastModifiedBy>Robert Bales</cp:lastModifiedBy>
  <cp:lastPrinted>2006-03-20T12:41:50Z</cp:lastPrinted>
  <dcterms:created xsi:type="dcterms:W3CDTF">2006-03-16T20:05:46Z</dcterms:created>
  <dcterms:modified xsi:type="dcterms:W3CDTF">2006-03-20T14:03:35Z</dcterms:modified>
  <cp:category/>
  <cp:version/>
  <cp:contentType/>
  <cp:contentStatus/>
</cp:coreProperties>
</file>